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3400" sheetId="2" r:id="rId1"/>
  </sheets>
  <calcPr calcId="162913"/>
</workbook>
</file>

<file path=xl/calcChain.xml><?xml version="1.0" encoding="utf-8"?>
<calcChain xmlns="http://schemas.openxmlformats.org/spreadsheetml/2006/main">
  <c r="AN21" i="2" l="1"/>
  <c r="AC40" i="2" l="1"/>
  <c r="AC39" i="2" s="1"/>
  <c r="AC41" i="2" s="1"/>
  <c r="U21" i="2" l="1"/>
  <c r="BA84" i="2"/>
  <c r="AO84" i="2"/>
  <c r="AC84" i="2"/>
  <c r="AS40" i="2" l="1"/>
  <c r="Y50" i="2"/>
  <c r="AO50" i="2" l="1"/>
  <c r="Y51" i="2"/>
  <c r="AS41" i="2"/>
  <c r="AS39" i="2"/>
  <c r="AO63" i="2" l="1"/>
  <c r="AO51" i="2"/>
</calcChain>
</file>

<file path=xl/sharedStrings.xml><?xml version="1.0" encoding="utf-8"?>
<sst xmlns="http://schemas.openxmlformats.org/spreadsheetml/2006/main" count="193" uniqueCount="115">
  <si>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</si>
  <si>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</si>
  <si>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</si>
  <si>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</si>
  <si>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</si>
  <si>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</si>
  <si>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</si>
  <si>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</si>
  <si>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</si>
  <si>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</si>
  <si>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</si>
  <si>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</si>
  <si>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</si>
  <si>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</si>
  <si>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</si>
  <si>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</si>
  <si>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</si>
  <si>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</si>
  <si>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</si>
  <si>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</si>
  <si>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</si>
  <si>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</si>
  <si>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</si>
  <si>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</si>
  <si>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</si>
  <si>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</si>
  <si>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</si>
  <si>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</si>
  <si>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</si>
  <si>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</si>
  <si>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</si>
  <si>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</si>
  <si>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</si>
  <si>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</si>
  <si>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</si>
  <si>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</si>
  <si>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</si>
  <si>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</si>
  <si>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</si>
  <si>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</si>
  <si>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</si>
  <si>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</si>
  <si>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</si>
  <si>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</si>
  <si>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</si>
  <si>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</si>
  <si>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</si>
  <si>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</si>
  <si>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</si>
  <si>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</si>
  <si>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</si>
  <si>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</si>
  <si>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</si>
  <si>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</si>
  <si>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</si>
  <si>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</si>
  <si>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</si>
  <si>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</si>
  <si>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</si>
  <si>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</si>
  <si>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</si>
  <si>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</si>
  <si>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</si>
  <si>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</si>
  <si>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</si>
  <si>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</si>
  <si>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</si>
  <si>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</si>
  <si>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</si>
  <si>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</si>
  <si>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</si>
  <si>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</si>
  <si>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</si>
  <si>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</si>
  <si>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</si>
  <si>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0313400</t>
  </si>
  <si>
    <t>1090</t>
  </si>
  <si>
    <t>Соціальна допомога та підтримка незахищених верств населення</t>
  </si>
  <si>
    <t/>
  </si>
  <si>
    <t>Усього</t>
  </si>
  <si>
    <t>Інші видатки на соціальний захист населення</t>
  </si>
  <si>
    <t>Затрат</t>
  </si>
  <si>
    <t>обсяг видатків на надання допомоги</t>
  </si>
  <si>
    <t>тис.грн.</t>
  </si>
  <si>
    <t>розрахунок</t>
  </si>
  <si>
    <t>обсяг видатків на проведення заходів</t>
  </si>
  <si>
    <t>кількість заходів</t>
  </si>
  <si>
    <t>од.</t>
  </si>
  <si>
    <t>обсяг видатків на надання допомоги на поховання</t>
  </si>
  <si>
    <t>обсяг видатків на придбання санаторно-курортних путівок</t>
  </si>
  <si>
    <t>199,9</t>
  </si>
  <si>
    <t>Ефективності</t>
  </si>
  <si>
    <t>середній розмір матеріальної допомоги на 1 особу</t>
  </si>
  <si>
    <t>грн.</t>
  </si>
  <si>
    <t>середні витрати на проведення 1 заходу</t>
  </si>
  <si>
    <t>середній розмір допомоги на поховання на 1 особу</t>
  </si>
  <si>
    <t>середня вартість 1 санаторно-курортної путівки</t>
  </si>
  <si>
    <t>Якості</t>
  </si>
  <si>
    <t>частка одержувачів матеріальної допомоги порівняно з минулим роком</t>
  </si>
  <si>
    <t>відс.</t>
  </si>
  <si>
    <t>частка придбаних санаторно-курортних путівок порівняно з минулим роком</t>
  </si>
  <si>
    <t>Надання комплексних правових, матеріальних, медичних, психологічних заходів спрямованих на осіб, які перебувають у складних життевих обставинах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</si>
  <si>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</si>
  <si>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</si>
  <si>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</si>
  <si>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</si>
  <si>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</si>
  <si>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</si>
  <si>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</si>
  <si>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Інші видатки на соціальний захист населення  </t>
  </si>
  <si>
    <t>03</t>
  </si>
  <si>
    <t>Конституція України, Закон України "Про місцеве самоврядування в Україні", Бюджетний кодекс України, Закон україни "Про службу в органах місцевого самоврядування", 
Рішення 13 сесії 7 скликання від 11.08.2016р. №401 "Про внесення змін у рішення 3 сесії 7 скликання від 10.12.2015 р. №45 "Про затвердження Програми соціального захисту населення Слобожанської селищної територіальної громади на 2016-2020 роки",_x000D_
Наказ МФУ та Міністерства праці та соціальної політики України від 27.09.2010 №1097/290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 (зі змінами).</t>
  </si>
  <si>
    <t>розпорядження селищного голови</t>
  </si>
  <si>
    <t>Начальник фінансового відділу</t>
  </si>
  <si>
    <t>від 12.10.2017р. № 311-р____________________________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</si>
</sst>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workbookViewId="0">
      <selection activeCell="AO10" sqref="AO10:BF10"/>
    </sheetView>
  </sheetViews>
  <sheetFormatPr defaultRowHeight="12.75" x14ac:dyDescent="0.2"/>
  <cols>
    <col min="1" max="27" width="2.85546875" style="1" customWidth="1"/>
    <col min="28" max="28" width="9.855468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9" t="s">
        <v>27</v>
      </c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32.1" customHeight="1" x14ac:dyDescent="0.2">
      <c r="AO4" s="52" t="s">
        <v>102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1:65" x14ac:dyDescent="0.2">
      <c r="AO5" s="91" t="s">
        <v>69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65" ht="4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5" ht="17.25" customHeight="1" x14ac:dyDescent="0.2">
      <c r="AO7" s="48" t="s">
        <v>112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1:65" ht="21.95" customHeight="1" x14ac:dyDescent="0.2">
      <c r="AO8" s="49" t="s">
        <v>103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 x14ac:dyDescent="0.2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65" ht="15.95" customHeight="1" x14ac:dyDescent="0.2">
      <c r="AO10" s="51" t="s">
        <v>114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3" spans="1:65" ht="15.75" customHeight="1" x14ac:dyDescent="0.2">
      <c r="A13" s="55" t="s">
        <v>70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5" ht="15.75" customHeight="1" x14ac:dyDescent="0.2">
      <c r="A14" s="55" t="s">
        <v>107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5" ht="27.95" customHeight="1" x14ac:dyDescent="0.2">
      <c r="A15" s="56">
        <v>1</v>
      </c>
      <c r="B15" s="56"/>
      <c r="C15" s="57" t="s">
        <v>110</v>
      </c>
      <c r="D15" s="57"/>
      <c r="E15" s="57"/>
      <c r="F15" s="57"/>
      <c r="G15" s="57"/>
      <c r="H15" s="57"/>
      <c r="I15" s="57"/>
      <c r="J15" s="57"/>
      <c r="K15" s="57"/>
      <c r="L15" s="58" t="s">
        <v>102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5" ht="15.95" customHeight="1" x14ac:dyDescent="0.2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 t="s">
        <v>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27.95" customHeight="1" x14ac:dyDescent="0.2">
      <c r="A17" s="56" t="s">
        <v>28</v>
      </c>
      <c r="B17" s="56"/>
      <c r="C17" s="57" t="s">
        <v>75</v>
      </c>
      <c r="D17" s="57"/>
      <c r="E17" s="57"/>
      <c r="F17" s="57"/>
      <c r="G17" s="57"/>
      <c r="H17" s="57"/>
      <c r="I17" s="57"/>
      <c r="J17" s="57"/>
      <c r="K17" s="57"/>
      <c r="L17" s="58" t="s">
        <v>102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53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 t="s">
        <v>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27.95" customHeight="1" x14ac:dyDescent="0.2">
      <c r="A19" s="56">
        <v>3</v>
      </c>
      <c r="B19" s="56"/>
      <c r="C19" s="57" t="s">
        <v>75</v>
      </c>
      <c r="D19" s="57"/>
      <c r="E19" s="57"/>
      <c r="F19" s="57"/>
      <c r="G19" s="57"/>
      <c r="H19" s="57"/>
      <c r="I19" s="57"/>
      <c r="J19" s="57"/>
      <c r="K19" s="57"/>
      <c r="L19" s="62" t="s">
        <v>76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8" t="s">
        <v>109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79" ht="20.100000000000001" customHeight="1" x14ac:dyDescent="0.2">
      <c r="A20" s="54" t="s">
        <v>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64" t="s">
        <v>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45">
        <f>AN21</f>
        <v>4138.9411600000003</v>
      </c>
      <c r="V21" s="45"/>
      <c r="W21" s="45"/>
      <c r="X21" s="45"/>
      <c r="Y21" s="35" t="s">
        <v>72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45">
        <f>2483.606+17.4+24.04404+39.71902+7.2845+1566.8876</f>
        <v>4138.9411600000003</v>
      </c>
      <c r="AO21" s="45"/>
      <c r="AP21" s="45"/>
      <c r="AQ21" s="45"/>
      <c r="AR21" s="35" t="s">
        <v>74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45">
        <v>0</v>
      </c>
      <c r="BE21" s="45"/>
      <c r="BF21" s="45"/>
      <c r="BG21" s="45"/>
      <c r="BH21" s="35" t="s">
        <v>73</v>
      </c>
      <c r="BI21" s="35"/>
      <c r="BJ21" s="35"/>
      <c r="BK21" s="35"/>
      <c r="BL21" s="35"/>
    </row>
    <row r="22" spans="1:79" ht="15.75" customHeight="1" x14ac:dyDescent="0.2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6.75" customHeight="1" x14ac:dyDescent="0.2">
      <c r="A23" s="60" t="s">
        <v>111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31.5" customHeight="1" x14ac:dyDescent="0.2">
      <c r="A24" s="35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 t="s">
        <v>101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15.75" customHeight="1" x14ac:dyDescent="0.2">
      <c r="A25" s="35" t="s">
        <v>10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79" ht="27.95" customHeight="1" x14ac:dyDescent="0.2">
      <c r="A27" s="59" t="s">
        <v>13</v>
      </c>
      <c r="B27" s="59"/>
      <c r="C27" s="59"/>
      <c r="D27" s="59"/>
      <c r="E27" s="59"/>
      <c r="F27" s="59"/>
      <c r="G27" s="59" t="s">
        <v>12</v>
      </c>
      <c r="H27" s="59"/>
      <c r="I27" s="59"/>
      <c r="J27" s="59"/>
      <c r="K27" s="59"/>
      <c r="L27" s="59"/>
      <c r="M27" s="59" t="s">
        <v>30</v>
      </c>
      <c r="N27" s="59"/>
      <c r="O27" s="59"/>
      <c r="P27" s="59"/>
      <c r="Q27" s="59"/>
      <c r="R27" s="59"/>
      <c r="S27" s="59" t="s">
        <v>11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15.75" customHeight="1" x14ac:dyDescent="0.2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59">
        <v>4</v>
      </c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0.5" hidden="1" customHeight="1" x14ac:dyDescent="0.2">
      <c r="A29" s="11" t="s">
        <v>42</v>
      </c>
      <c r="B29" s="11"/>
      <c r="C29" s="11"/>
      <c r="D29" s="11"/>
      <c r="E29" s="11"/>
      <c r="F29" s="11"/>
      <c r="G29" s="11" t="s">
        <v>43</v>
      </c>
      <c r="H29" s="11"/>
      <c r="I29" s="11"/>
      <c r="J29" s="11"/>
      <c r="K29" s="11"/>
      <c r="L29" s="11"/>
      <c r="M29" s="11" t="s">
        <v>44</v>
      </c>
      <c r="N29" s="11"/>
      <c r="O29" s="11"/>
      <c r="P29" s="11"/>
      <c r="Q29" s="11"/>
      <c r="R29" s="11"/>
      <c r="S29" s="47" t="s">
        <v>45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50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8" t="s">
        <v>14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" customHeight="1" x14ac:dyDescent="0.2">
      <c r="A33" s="46" t="s">
        <v>108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9" t="s">
        <v>13</v>
      </c>
      <c r="B35" s="29"/>
      <c r="C35" s="29"/>
      <c r="D35" s="29" t="s">
        <v>12</v>
      </c>
      <c r="E35" s="29"/>
      <c r="F35" s="29"/>
      <c r="G35" s="29"/>
      <c r="H35" s="29"/>
      <c r="I35" s="29"/>
      <c r="J35" s="29" t="s">
        <v>30</v>
      </c>
      <c r="K35" s="29"/>
      <c r="L35" s="29"/>
      <c r="M35" s="29"/>
      <c r="N35" s="29"/>
      <c r="O35" s="29"/>
      <c r="P35" s="29" t="s">
        <v>15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18</v>
      </c>
      <c r="AD35" s="29"/>
      <c r="AE35" s="29"/>
      <c r="AF35" s="29"/>
      <c r="AG35" s="29"/>
      <c r="AH35" s="29"/>
      <c r="AI35" s="29"/>
      <c r="AJ35" s="29"/>
      <c r="AK35" s="29" t="s">
        <v>17</v>
      </c>
      <c r="AL35" s="29"/>
      <c r="AM35" s="29"/>
      <c r="AN35" s="29"/>
      <c r="AO35" s="29"/>
      <c r="AP35" s="29"/>
      <c r="AQ35" s="29"/>
      <c r="AR35" s="29"/>
      <c r="AS35" s="29" t="s">
        <v>16</v>
      </c>
      <c r="AT35" s="29"/>
      <c r="AU35" s="29"/>
      <c r="AV35" s="29"/>
      <c r="AW35" s="29"/>
      <c r="AX35" s="29"/>
      <c r="AY35" s="29"/>
      <c r="AZ35" s="29"/>
    </row>
    <row r="36" spans="1:79" ht="29.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79" ht="15.95" customHeight="1" x14ac:dyDescent="0.2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hidden="1" customHeight="1" x14ac:dyDescent="0.2">
      <c r="A38" s="11" t="s">
        <v>42</v>
      </c>
      <c r="B38" s="11"/>
      <c r="C38" s="11"/>
      <c r="D38" s="11" t="s">
        <v>43</v>
      </c>
      <c r="E38" s="11"/>
      <c r="F38" s="11"/>
      <c r="G38" s="11"/>
      <c r="H38" s="11"/>
      <c r="I38" s="11"/>
      <c r="J38" s="11" t="s">
        <v>44</v>
      </c>
      <c r="K38" s="11"/>
      <c r="L38" s="11"/>
      <c r="M38" s="11"/>
      <c r="N38" s="11"/>
      <c r="O38" s="11"/>
      <c r="P38" s="47" t="s">
        <v>45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65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18.75" customHeight="1" x14ac:dyDescent="0.2">
      <c r="A39" s="10">
        <v>1</v>
      </c>
      <c r="B39" s="10"/>
      <c r="C39" s="10"/>
      <c r="D39" s="39" t="s">
        <v>75</v>
      </c>
      <c r="E39" s="39"/>
      <c r="F39" s="39"/>
      <c r="G39" s="39"/>
      <c r="H39" s="39"/>
      <c r="I39" s="39"/>
      <c r="J39" s="39" t="s">
        <v>76</v>
      </c>
      <c r="K39" s="39"/>
      <c r="L39" s="39"/>
      <c r="M39" s="39"/>
      <c r="N39" s="39"/>
      <c r="O39" s="39"/>
      <c r="P39" s="66" t="s">
        <v>109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2"/>
      <c r="AC39" s="38">
        <f>AC40</f>
        <v>4138.9411600000003</v>
      </c>
      <c r="AD39" s="38"/>
      <c r="AE39" s="38"/>
      <c r="AF39" s="38"/>
      <c r="AG39" s="38"/>
      <c r="AH39" s="38"/>
      <c r="AI39" s="38"/>
      <c r="AJ39" s="38"/>
      <c r="AK39" s="38">
        <v>0</v>
      </c>
      <c r="AL39" s="38"/>
      <c r="AM39" s="38"/>
      <c r="AN39" s="38"/>
      <c r="AO39" s="38"/>
      <c r="AP39" s="38"/>
      <c r="AQ39" s="38"/>
      <c r="AR39" s="38"/>
      <c r="AS39" s="38">
        <f>AC39+AK39</f>
        <v>4138.9411600000003</v>
      </c>
      <c r="AT39" s="38"/>
      <c r="AU39" s="38"/>
      <c r="AV39" s="38"/>
      <c r="AW39" s="38"/>
      <c r="AX39" s="38"/>
      <c r="AY39" s="38"/>
      <c r="AZ39" s="38"/>
      <c r="CA39" s="6" t="s">
        <v>53</v>
      </c>
    </row>
    <row r="40" spans="1:79" ht="25.5" customHeight="1" x14ac:dyDescent="0.2">
      <c r="A40" s="11">
        <v>2</v>
      </c>
      <c r="B40" s="11"/>
      <c r="C40" s="11"/>
      <c r="D40" s="36" t="s">
        <v>75</v>
      </c>
      <c r="E40" s="36"/>
      <c r="F40" s="36"/>
      <c r="G40" s="36"/>
      <c r="H40" s="36"/>
      <c r="I40" s="36"/>
      <c r="J40" s="36" t="s">
        <v>78</v>
      </c>
      <c r="K40" s="36"/>
      <c r="L40" s="36"/>
      <c r="M40" s="36"/>
      <c r="N40" s="36"/>
      <c r="O40" s="36"/>
      <c r="P40" s="18" t="s">
        <v>77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31">
        <f>AN21</f>
        <v>4138.9411600000003</v>
      </c>
      <c r="AD40" s="31"/>
      <c r="AE40" s="31"/>
      <c r="AF40" s="31"/>
      <c r="AG40" s="31"/>
      <c r="AH40" s="31"/>
      <c r="AI40" s="31"/>
      <c r="AJ40" s="31"/>
      <c r="AK40" s="31">
        <v>0</v>
      </c>
      <c r="AL40" s="31"/>
      <c r="AM40" s="31"/>
      <c r="AN40" s="31"/>
      <c r="AO40" s="31"/>
      <c r="AP40" s="31"/>
      <c r="AQ40" s="31"/>
      <c r="AR40" s="31"/>
      <c r="AS40" s="31">
        <f>AC40+AK40</f>
        <v>4138.9411600000003</v>
      </c>
      <c r="AT40" s="31"/>
      <c r="AU40" s="31"/>
      <c r="AV40" s="31"/>
      <c r="AW40" s="31"/>
      <c r="AX40" s="31"/>
      <c r="AY40" s="31"/>
      <c r="AZ40" s="31"/>
    </row>
    <row r="41" spans="1:79" s="6" customFormat="1" ht="12.75" customHeight="1" x14ac:dyDescent="0.2">
      <c r="A41" s="10"/>
      <c r="B41" s="10"/>
      <c r="C41" s="10"/>
      <c r="D41" s="39" t="s">
        <v>78</v>
      </c>
      <c r="E41" s="39"/>
      <c r="F41" s="39"/>
      <c r="G41" s="39"/>
      <c r="H41" s="39"/>
      <c r="I41" s="39"/>
      <c r="J41" s="39" t="s">
        <v>78</v>
      </c>
      <c r="K41" s="39"/>
      <c r="L41" s="39"/>
      <c r="M41" s="39"/>
      <c r="N41" s="39"/>
      <c r="O41" s="39"/>
      <c r="P41" s="66" t="s">
        <v>79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38">
        <f>AC39</f>
        <v>4138.9411600000003</v>
      </c>
      <c r="AD41" s="38"/>
      <c r="AE41" s="38"/>
      <c r="AF41" s="38"/>
      <c r="AG41" s="38"/>
      <c r="AH41" s="38"/>
      <c r="AI41" s="38"/>
      <c r="AJ41" s="38"/>
      <c r="AK41" s="38">
        <v>0</v>
      </c>
      <c r="AL41" s="38"/>
      <c r="AM41" s="38"/>
      <c r="AN41" s="38"/>
      <c r="AO41" s="38"/>
      <c r="AP41" s="38"/>
      <c r="AQ41" s="38"/>
      <c r="AR41" s="38"/>
      <c r="AS41" s="38">
        <f>AC41+AK41</f>
        <v>4138.9411600000003</v>
      </c>
      <c r="AT41" s="38"/>
      <c r="AU41" s="38"/>
      <c r="AV41" s="38"/>
      <c r="AW41" s="38"/>
      <c r="AX41" s="38"/>
      <c r="AY41" s="38"/>
      <c r="AZ41" s="38"/>
    </row>
    <row r="43" spans="1:79" ht="15.75" customHeight="1" x14ac:dyDescent="0.2">
      <c r="A43" s="48" t="s">
        <v>32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79" ht="15" customHeight="1" x14ac:dyDescent="0.2">
      <c r="A44" s="46" t="s">
        <v>108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12</v>
      </c>
      <c r="R46" s="29"/>
      <c r="S46" s="29"/>
      <c r="T46" s="29"/>
      <c r="U46" s="29"/>
      <c r="V46" s="29"/>
      <c r="W46" s="29"/>
      <c r="X46" s="29"/>
      <c r="Y46" s="29" t="s">
        <v>18</v>
      </c>
      <c r="Z46" s="29"/>
      <c r="AA46" s="29"/>
      <c r="AB46" s="29"/>
      <c r="AC46" s="29"/>
      <c r="AD46" s="29"/>
      <c r="AE46" s="29"/>
      <c r="AF46" s="29"/>
      <c r="AG46" s="29" t="s">
        <v>17</v>
      </c>
      <c r="AH46" s="29"/>
      <c r="AI46" s="29"/>
      <c r="AJ46" s="29"/>
      <c r="AK46" s="29"/>
      <c r="AL46" s="29"/>
      <c r="AM46" s="29"/>
      <c r="AN46" s="29"/>
      <c r="AO46" s="29" t="s">
        <v>16</v>
      </c>
      <c r="AP46" s="29"/>
      <c r="AQ46" s="29"/>
      <c r="AR46" s="29"/>
      <c r="AS46" s="29"/>
      <c r="AT46" s="29"/>
      <c r="AU46" s="29"/>
      <c r="AV46" s="29"/>
    </row>
    <row r="47" spans="1:79" ht="29.1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79" ht="15.95" customHeight="1" x14ac:dyDescent="0.2">
      <c r="A48" s="29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/>
      <c r="S48" s="29"/>
      <c r="T48" s="29"/>
      <c r="U48" s="29"/>
      <c r="V48" s="29"/>
      <c r="W48" s="29"/>
      <c r="X48" s="29"/>
      <c r="Y48" s="29">
        <v>3</v>
      </c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/>
      <c r="AJ48" s="29"/>
      <c r="AK48" s="29"/>
      <c r="AL48" s="29"/>
      <c r="AM48" s="29"/>
      <c r="AN48" s="29"/>
      <c r="AO48" s="29">
        <v>5</v>
      </c>
      <c r="AP48" s="29"/>
      <c r="AQ48" s="29"/>
      <c r="AR48" s="29"/>
      <c r="AS48" s="29"/>
      <c r="AT48" s="29"/>
      <c r="AU48" s="29"/>
      <c r="AV48" s="29"/>
    </row>
    <row r="49" spans="1:79" ht="12.75" hidden="1" customHeight="1" x14ac:dyDescent="0.2">
      <c r="A49" s="47" t="s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1" t="s">
        <v>43</v>
      </c>
      <c r="R49" s="11"/>
      <c r="S49" s="11"/>
      <c r="T49" s="11"/>
      <c r="U49" s="11"/>
      <c r="V49" s="11"/>
      <c r="W49" s="11"/>
      <c r="X49" s="11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ht="12.75" customHeight="1" x14ac:dyDescent="0.2">
      <c r="A50" s="18" t="s">
        <v>80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36" t="s">
        <v>75</v>
      </c>
      <c r="R50" s="36"/>
      <c r="S50" s="36"/>
      <c r="T50" s="36"/>
      <c r="U50" s="36"/>
      <c r="V50" s="36"/>
      <c r="W50" s="36"/>
      <c r="X50" s="36"/>
      <c r="Y50" s="31">
        <f>AC40</f>
        <v>4138.9411600000003</v>
      </c>
      <c r="Z50" s="31"/>
      <c r="AA50" s="31"/>
      <c r="AB50" s="31"/>
      <c r="AC50" s="31"/>
      <c r="AD50" s="31"/>
      <c r="AE50" s="31"/>
      <c r="AF50" s="31"/>
      <c r="AG50" s="31">
        <v>0</v>
      </c>
      <c r="AH50" s="31"/>
      <c r="AI50" s="31"/>
      <c r="AJ50" s="31"/>
      <c r="AK50" s="31"/>
      <c r="AL50" s="31"/>
      <c r="AM50" s="31"/>
      <c r="AN50" s="31"/>
      <c r="AO50" s="31">
        <f>Y50+AG50</f>
        <v>4138.9411600000003</v>
      </c>
      <c r="AP50" s="31"/>
      <c r="AQ50" s="31"/>
      <c r="AR50" s="31"/>
      <c r="AS50" s="31"/>
      <c r="AT50" s="31"/>
      <c r="AU50" s="31"/>
      <c r="AV50" s="31"/>
      <c r="CA50" s="1" t="s">
        <v>55</v>
      </c>
    </row>
    <row r="51" spans="1:79" s="6" customFormat="1" ht="12.75" customHeight="1" x14ac:dyDescent="0.2">
      <c r="A51" s="66" t="s">
        <v>79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39" t="s">
        <v>78</v>
      </c>
      <c r="R51" s="39"/>
      <c r="S51" s="39"/>
      <c r="T51" s="39"/>
      <c r="U51" s="39"/>
      <c r="V51" s="39"/>
      <c r="W51" s="39"/>
      <c r="X51" s="39"/>
      <c r="Y51" s="38">
        <f>Y50</f>
        <v>4138.9411600000003</v>
      </c>
      <c r="Z51" s="38"/>
      <c r="AA51" s="38"/>
      <c r="AB51" s="38"/>
      <c r="AC51" s="38"/>
      <c r="AD51" s="38"/>
      <c r="AE51" s="38"/>
      <c r="AF51" s="38"/>
      <c r="AG51" s="38">
        <v>0</v>
      </c>
      <c r="AH51" s="38"/>
      <c r="AI51" s="38"/>
      <c r="AJ51" s="38"/>
      <c r="AK51" s="38"/>
      <c r="AL51" s="38"/>
      <c r="AM51" s="38"/>
      <c r="AN51" s="38"/>
      <c r="AO51" s="38">
        <f>Y51+AG51</f>
        <v>4138.9411600000003</v>
      </c>
      <c r="AP51" s="38"/>
      <c r="AQ51" s="38"/>
      <c r="AR51" s="38"/>
      <c r="AS51" s="38"/>
      <c r="AT51" s="38"/>
      <c r="AU51" s="38"/>
      <c r="AV51" s="38"/>
    </row>
    <row r="54" spans="1:79" ht="15.75" customHeight="1" x14ac:dyDescent="0.2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3.75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79" ht="9.75" customHeight="1" x14ac:dyDescent="0.2"/>
    <row r="57" spans="1:79" ht="30" customHeight="1" x14ac:dyDescent="0.2">
      <c r="A57" s="29" t="s">
        <v>13</v>
      </c>
      <c r="B57" s="29"/>
      <c r="C57" s="29"/>
      <c r="D57" s="29"/>
      <c r="E57" s="29"/>
      <c r="F57" s="29"/>
      <c r="G57" s="40" t="s">
        <v>12</v>
      </c>
      <c r="H57" s="41"/>
      <c r="I57" s="41"/>
      <c r="J57" s="41"/>
      <c r="K57" s="41"/>
      <c r="L57" s="42"/>
      <c r="M57" s="29" t="s">
        <v>34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 t="s">
        <v>21</v>
      </c>
      <c r="AA57" s="29"/>
      <c r="AB57" s="29"/>
      <c r="AC57" s="29"/>
      <c r="AD57" s="29"/>
      <c r="AE57" s="29" t="s">
        <v>20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 t="s">
        <v>33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79" ht="15.75" customHeight="1" x14ac:dyDescent="0.2">
      <c r="A58" s="29">
        <v>1</v>
      </c>
      <c r="B58" s="29"/>
      <c r="C58" s="29"/>
      <c r="D58" s="29"/>
      <c r="E58" s="29"/>
      <c r="F58" s="29"/>
      <c r="G58" s="40">
        <v>2</v>
      </c>
      <c r="H58" s="41"/>
      <c r="I58" s="41"/>
      <c r="J58" s="41"/>
      <c r="K58" s="41"/>
      <c r="L58" s="42"/>
      <c r="M58" s="29">
        <v>3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>
        <v>4</v>
      </c>
      <c r="AA58" s="29"/>
      <c r="AB58" s="29"/>
      <c r="AC58" s="29"/>
      <c r="AD58" s="29"/>
      <c r="AE58" s="29">
        <v>5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>
        <v>6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79" ht="13.5" hidden="1" customHeight="1" x14ac:dyDescent="0.2">
      <c r="A59" s="11"/>
      <c r="B59" s="11"/>
      <c r="C59" s="11"/>
      <c r="D59" s="11"/>
      <c r="E59" s="11"/>
      <c r="F59" s="11"/>
      <c r="G59" s="26" t="s">
        <v>43</v>
      </c>
      <c r="H59" s="27"/>
      <c r="I59" s="27"/>
      <c r="J59" s="27"/>
      <c r="K59" s="27"/>
      <c r="L59" s="28"/>
      <c r="M59" s="47" t="s">
        <v>45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11" t="s">
        <v>60</v>
      </c>
      <c r="AA59" s="11"/>
      <c r="AB59" s="11"/>
      <c r="AC59" s="11"/>
      <c r="AD59" s="11"/>
      <c r="AE59" s="47" t="s">
        <v>61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30" t="s">
        <v>71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56</v>
      </c>
    </row>
    <row r="60" spans="1:79" s="6" customFormat="1" ht="25.5" customHeight="1" x14ac:dyDescent="0.2">
      <c r="A60" s="10"/>
      <c r="B60" s="10"/>
      <c r="C60" s="10"/>
      <c r="D60" s="10"/>
      <c r="E60" s="10"/>
      <c r="F60" s="10"/>
      <c r="G60" s="83" t="s">
        <v>75</v>
      </c>
      <c r="H60" s="84"/>
      <c r="I60" s="84"/>
      <c r="J60" s="84"/>
      <c r="K60" s="84"/>
      <c r="L60" s="85"/>
      <c r="M60" s="32" t="s">
        <v>109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/>
      <c r="CA60" s="6" t="s">
        <v>57</v>
      </c>
    </row>
    <row r="61" spans="1:79" s="6" customFormat="1" ht="25.5" customHeight="1" x14ac:dyDescent="0.2">
      <c r="A61" s="10"/>
      <c r="B61" s="10"/>
      <c r="C61" s="10"/>
      <c r="D61" s="10"/>
      <c r="E61" s="10"/>
      <c r="F61" s="10"/>
      <c r="G61" s="32" t="s">
        <v>77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</row>
    <row r="62" spans="1:79" s="6" customFormat="1" ht="12.75" customHeight="1" x14ac:dyDescent="0.2">
      <c r="A62" s="10">
        <v>1</v>
      </c>
      <c r="B62" s="10"/>
      <c r="C62" s="10"/>
      <c r="D62" s="10"/>
      <c r="E62" s="10"/>
      <c r="F62" s="10"/>
      <c r="G62" s="23" t="s">
        <v>81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5"/>
    </row>
    <row r="63" spans="1:79" ht="12.75" customHeight="1" x14ac:dyDescent="0.2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4"/>
      <c r="M63" s="15" t="s">
        <v>82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8" t="s">
        <v>83</v>
      </c>
      <c r="AA63" s="19"/>
      <c r="AB63" s="19"/>
      <c r="AC63" s="19"/>
      <c r="AD63" s="20"/>
      <c r="AE63" s="18" t="s">
        <v>84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31">
        <f>Y51</f>
        <v>4138.9411600000003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12.75" customHeight="1" x14ac:dyDescent="0.2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/>
      <c r="L64" s="14"/>
      <c r="M64" s="15" t="s">
        <v>85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8" t="s">
        <v>83</v>
      </c>
      <c r="AA64" s="19"/>
      <c r="AB64" s="19"/>
      <c r="AC64" s="19"/>
      <c r="AD64" s="20"/>
      <c r="AE64" s="18" t="s">
        <v>84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1">
        <v>299.89999999999998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65" ht="12.75" customHeight="1" x14ac:dyDescent="0.2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14"/>
      <c r="M65" s="15" t="s">
        <v>86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8" t="s">
        <v>87</v>
      </c>
      <c r="AA65" s="19"/>
      <c r="AB65" s="19"/>
      <c r="AC65" s="19"/>
      <c r="AD65" s="20"/>
      <c r="AE65" s="18" t="s">
        <v>84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2">
        <v>16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65" ht="25.5" customHeight="1" x14ac:dyDescent="0.2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14"/>
      <c r="M66" s="15" t="s">
        <v>88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8" t="s">
        <v>83</v>
      </c>
      <c r="AA66" s="19"/>
      <c r="AB66" s="19"/>
      <c r="AC66" s="19"/>
      <c r="AD66" s="20"/>
      <c r="AE66" s="18" t="s">
        <v>84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2">
        <v>22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65" ht="25.5" customHeight="1" x14ac:dyDescent="0.2">
      <c r="A67" s="11"/>
      <c r="B67" s="11"/>
      <c r="C67" s="11"/>
      <c r="D67" s="11"/>
      <c r="E67" s="11"/>
      <c r="F67" s="11"/>
      <c r="G67" s="12"/>
      <c r="H67" s="13"/>
      <c r="I67" s="13"/>
      <c r="J67" s="13"/>
      <c r="K67" s="13"/>
      <c r="L67" s="14"/>
      <c r="M67" s="15" t="s">
        <v>89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8" t="s">
        <v>83</v>
      </c>
      <c r="AA67" s="19"/>
      <c r="AB67" s="19"/>
      <c r="AC67" s="19"/>
      <c r="AD67" s="20"/>
      <c r="AE67" s="18" t="s">
        <v>84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 t="s">
        <v>90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65" s="6" customFormat="1" ht="12.75" customHeight="1" x14ac:dyDescent="0.2">
      <c r="A68" s="10">
        <v>2</v>
      </c>
      <c r="B68" s="10"/>
      <c r="C68" s="10"/>
      <c r="D68" s="10"/>
      <c r="E68" s="10"/>
      <c r="F68" s="10"/>
      <c r="G68" s="23" t="s">
        <v>91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5"/>
    </row>
    <row r="69" spans="1:65" ht="25.5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92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8" t="s">
        <v>93</v>
      </c>
      <c r="AA69" s="19"/>
      <c r="AB69" s="19"/>
      <c r="AC69" s="19"/>
      <c r="AD69" s="20"/>
      <c r="AE69" s="18" t="s">
        <v>84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>
        <v>1301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65" ht="12.75" customHeight="1" x14ac:dyDescent="0.2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4"/>
      <c r="M70" s="15" t="s">
        <v>94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8" t="s">
        <v>93</v>
      </c>
      <c r="AA70" s="19"/>
      <c r="AB70" s="19"/>
      <c r="AC70" s="19"/>
      <c r="AD70" s="20"/>
      <c r="AE70" s="18" t="s">
        <v>84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21">
        <v>7892.1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65" ht="25.5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/>
      <c r="L71" s="14"/>
      <c r="M71" s="15" t="s">
        <v>95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8" t="s">
        <v>93</v>
      </c>
      <c r="AA71" s="19"/>
      <c r="AB71" s="19"/>
      <c r="AC71" s="19"/>
      <c r="AD71" s="20"/>
      <c r="AE71" s="18" t="s">
        <v>84</v>
      </c>
      <c r="AF71" s="19"/>
      <c r="AG71" s="19"/>
      <c r="AH71" s="19"/>
      <c r="AI71" s="19"/>
      <c r="AJ71" s="19"/>
      <c r="AK71" s="19"/>
      <c r="AL71" s="19"/>
      <c r="AM71" s="19"/>
      <c r="AN71" s="20"/>
      <c r="AO71" s="21">
        <v>2000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65" ht="25.5" customHeight="1" x14ac:dyDescent="0.2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/>
      <c r="L72" s="14"/>
      <c r="M72" s="15" t="s">
        <v>96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8" t="s">
        <v>93</v>
      </c>
      <c r="AA72" s="19"/>
      <c r="AB72" s="19"/>
      <c r="AC72" s="19"/>
      <c r="AD72" s="20"/>
      <c r="AE72" s="18" t="s">
        <v>84</v>
      </c>
      <c r="AF72" s="19"/>
      <c r="AG72" s="19"/>
      <c r="AH72" s="19"/>
      <c r="AI72" s="19"/>
      <c r="AJ72" s="19"/>
      <c r="AK72" s="19"/>
      <c r="AL72" s="19"/>
      <c r="AM72" s="19"/>
      <c r="AN72" s="20"/>
      <c r="AO72" s="21">
        <v>4250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65" s="6" customFormat="1" ht="12.75" customHeight="1" x14ac:dyDescent="0.2">
      <c r="A73" s="10">
        <v>4</v>
      </c>
      <c r="B73" s="10"/>
      <c r="C73" s="10"/>
      <c r="D73" s="10"/>
      <c r="E73" s="10"/>
      <c r="F73" s="10"/>
      <c r="G73" s="23" t="s">
        <v>97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5"/>
    </row>
    <row r="74" spans="1:65" ht="25.5" customHeight="1" x14ac:dyDescent="0.2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/>
      <c r="L74" s="14"/>
      <c r="M74" s="15" t="s">
        <v>98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8" t="s">
        <v>99</v>
      </c>
      <c r="AA74" s="19"/>
      <c r="AB74" s="19"/>
      <c r="AC74" s="19"/>
      <c r="AD74" s="20"/>
      <c r="AE74" s="18" t="s">
        <v>84</v>
      </c>
      <c r="AF74" s="19"/>
      <c r="AG74" s="19"/>
      <c r="AH74" s="19"/>
      <c r="AI74" s="19"/>
      <c r="AJ74" s="19"/>
      <c r="AK74" s="19"/>
      <c r="AL74" s="19"/>
      <c r="AM74" s="19"/>
      <c r="AN74" s="20"/>
      <c r="AO74" s="22">
        <v>110</v>
      </c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65" ht="25.5" customHeight="1" x14ac:dyDescent="0.2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/>
      <c r="L75" s="14"/>
      <c r="M75" s="15" t="s">
        <v>100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8" t="s">
        <v>99</v>
      </c>
      <c r="AA75" s="19"/>
      <c r="AB75" s="19"/>
      <c r="AC75" s="19"/>
      <c r="AD75" s="20"/>
      <c r="AE75" s="18" t="s">
        <v>84</v>
      </c>
      <c r="AF75" s="19"/>
      <c r="AG75" s="19"/>
      <c r="AH75" s="19"/>
      <c r="AI75" s="19"/>
      <c r="AJ75" s="19"/>
      <c r="AK75" s="19"/>
      <c r="AL75" s="19"/>
      <c r="AM75" s="19"/>
      <c r="AN75" s="20"/>
      <c r="AO75" s="22">
        <v>115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7" spans="1:65" s="2" customFormat="1" ht="15.75" customHeight="1" x14ac:dyDescent="0.2">
      <c r="A77" s="35" t="s">
        <v>68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1:65" ht="15" customHeight="1" x14ac:dyDescent="0.2">
      <c r="A78" s="46" t="s">
        <v>108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80" spans="1:65" ht="39.950000000000003" customHeight="1" x14ac:dyDescent="0.2">
      <c r="A80" s="73" t="s">
        <v>25</v>
      </c>
      <c r="B80" s="74"/>
      <c r="C80" s="74"/>
      <c r="D80" s="59" t="s">
        <v>24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73" t="s">
        <v>12</v>
      </c>
      <c r="R80" s="74"/>
      <c r="S80" s="74"/>
      <c r="T80" s="87"/>
      <c r="U80" s="59" t="s">
        <v>23</v>
      </c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 t="s">
        <v>35</v>
      </c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 t="s">
        <v>36</v>
      </c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 t="s">
        <v>22</v>
      </c>
      <c r="BF80" s="59"/>
      <c r="BG80" s="59"/>
      <c r="BH80" s="59"/>
      <c r="BI80" s="59"/>
      <c r="BJ80" s="59"/>
      <c r="BK80" s="59"/>
      <c r="BL80" s="59"/>
      <c r="BM80" s="59"/>
    </row>
    <row r="81" spans="1:79" ht="33.950000000000003" customHeight="1" x14ac:dyDescent="0.2">
      <c r="A81" s="75"/>
      <c r="B81" s="76"/>
      <c r="C81" s="76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75"/>
      <c r="R81" s="76"/>
      <c r="S81" s="76"/>
      <c r="T81" s="88"/>
      <c r="U81" s="59" t="s">
        <v>18</v>
      </c>
      <c r="V81" s="59"/>
      <c r="W81" s="59"/>
      <c r="X81" s="59"/>
      <c r="Y81" s="59" t="s">
        <v>17</v>
      </c>
      <c r="Z81" s="59"/>
      <c r="AA81" s="59"/>
      <c r="AB81" s="59"/>
      <c r="AC81" s="59" t="s">
        <v>16</v>
      </c>
      <c r="AD81" s="59"/>
      <c r="AE81" s="59"/>
      <c r="AF81" s="59"/>
      <c r="AG81" s="59" t="s">
        <v>18</v>
      </c>
      <c r="AH81" s="59"/>
      <c r="AI81" s="59"/>
      <c r="AJ81" s="59"/>
      <c r="AK81" s="59" t="s">
        <v>17</v>
      </c>
      <c r="AL81" s="59"/>
      <c r="AM81" s="59"/>
      <c r="AN81" s="59"/>
      <c r="AO81" s="59" t="s">
        <v>16</v>
      </c>
      <c r="AP81" s="59"/>
      <c r="AQ81" s="59"/>
      <c r="AR81" s="59"/>
      <c r="AS81" s="59" t="s">
        <v>18</v>
      </c>
      <c r="AT81" s="59"/>
      <c r="AU81" s="59"/>
      <c r="AV81" s="59"/>
      <c r="AW81" s="59" t="s">
        <v>17</v>
      </c>
      <c r="AX81" s="59"/>
      <c r="AY81" s="59"/>
      <c r="AZ81" s="59"/>
      <c r="BA81" s="59" t="s">
        <v>16</v>
      </c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</row>
    <row r="82" spans="1:79" ht="15" customHeight="1" x14ac:dyDescent="0.2">
      <c r="A82" s="69">
        <v>1</v>
      </c>
      <c r="B82" s="70"/>
      <c r="C82" s="70"/>
      <c r="D82" s="59">
        <v>2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9">
        <v>3</v>
      </c>
      <c r="R82" s="70"/>
      <c r="S82" s="70"/>
      <c r="T82" s="71"/>
      <c r="U82" s="59">
        <v>4</v>
      </c>
      <c r="V82" s="59"/>
      <c r="W82" s="59"/>
      <c r="X82" s="59"/>
      <c r="Y82" s="59">
        <v>5</v>
      </c>
      <c r="Z82" s="59"/>
      <c r="AA82" s="59"/>
      <c r="AB82" s="59"/>
      <c r="AC82" s="59">
        <v>6</v>
      </c>
      <c r="AD82" s="59"/>
      <c r="AE82" s="59"/>
      <c r="AF82" s="59"/>
      <c r="AG82" s="59">
        <v>7</v>
      </c>
      <c r="AH82" s="59"/>
      <c r="AI82" s="59"/>
      <c r="AJ82" s="59"/>
      <c r="AK82" s="59">
        <v>8</v>
      </c>
      <c r="AL82" s="59"/>
      <c r="AM82" s="59"/>
      <c r="AN82" s="59"/>
      <c r="AO82" s="59">
        <v>9</v>
      </c>
      <c r="AP82" s="59"/>
      <c r="AQ82" s="59"/>
      <c r="AR82" s="59"/>
      <c r="AS82" s="59">
        <v>10</v>
      </c>
      <c r="AT82" s="59"/>
      <c r="AU82" s="59"/>
      <c r="AV82" s="59"/>
      <c r="AW82" s="59">
        <v>11</v>
      </c>
      <c r="AX82" s="59"/>
      <c r="AY82" s="59"/>
      <c r="AZ82" s="59"/>
      <c r="BA82" s="59">
        <v>12</v>
      </c>
      <c r="BB82" s="59"/>
      <c r="BC82" s="59"/>
      <c r="BD82" s="59"/>
      <c r="BE82" s="59">
        <v>13</v>
      </c>
      <c r="BF82" s="59"/>
      <c r="BG82" s="59"/>
      <c r="BH82" s="59"/>
      <c r="BI82" s="59"/>
      <c r="BJ82" s="59"/>
      <c r="BK82" s="59"/>
      <c r="BL82" s="59"/>
      <c r="BM82" s="59"/>
    </row>
    <row r="83" spans="1:79" ht="12.75" hidden="1" customHeight="1" x14ac:dyDescent="0.2">
      <c r="A83" s="26" t="s">
        <v>62</v>
      </c>
      <c r="B83" s="27"/>
      <c r="C83" s="27"/>
      <c r="D83" s="47" t="s">
        <v>45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26" t="s">
        <v>43</v>
      </c>
      <c r="R83" s="27"/>
      <c r="S83" s="27"/>
      <c r="T83" s="28"/>
      <c r="U83" s="30" t="s">
        <v>63</v>
      </c>
      <c r="V83" s="30"/>
      <c r="W83" s="30"/>
      <c r="X83" s="30"/>
      <c r="Y83" s="30" t="s">
        <v>64</v>
      </c>
      <c r="Z83" s="30"/>
      <c r="AA83" s="30"/>
      <c r="AB83" s="30"/>
      <c r="AC83" s="30" t="s">
        <v>49</v>
      </c>
      <c r="AD83" s="30"/>
      <c r="AE83" s="30"/>
      <c r="AF83" s="30"/>
      <c r="AG83" s="30" t="s">
        <v>46</v>
      </c>
      <c r="AH83" s="30"/>
      <c r="AI83" s="30"/>
      <c r="AJ83" s="30"/>
      <c r="AK83" s="30" t="s">
        <v>47</v>
      </c>
      <c r="AL83" s="30"/>
      <c r="AM83" s="30"/>
      <c r="AN83" s="30"/>
      <c r="AO83" s="30" t="s">
        <v>49</v>
      </c>
      <c r="AP83" s="30"/>
      <c r="AQ83" s="30"/>
      <c r="AR83" s="30"/>
      <c r="AS83" s="30" t="s">
        <v>65</v>
      </c>
      <c r="AT83" s="30"/>
      <c r="AU83" s="30"/>
      <c r="AV83" s="30"/>
      <c r="AW83" s="30" t="s">
        <v>66</v>
      </c>
      <c r="AX83" s="30"/>
      <c r="AY83" s="30"/>
      <c r="AZ83" s="30"/>
      <c r="BA83" s="30" t="s">
        <v>49</v>
      </c>
      <c r="BB83" s="30"/>
      <c r="BC83" s="30"/>
      <c r="BD83" s="30"/>
      <c r="BE83" s="47" t="s">
        <v>67</v>
      </c>
      <c r="BF83" s="47"/>
      <c r="BG83" s="47"/>
      <c r="BH83" s="47"/>
      <c r="BI83" s="47"/>
      <c r="BJ83" s="47"/>
      <c r="BK83" s="47"/>
      <c r="BL83" s="47"/>
      <c r="BM83" s="47"/>
      <c r="CA83" s="1" t="s">
        <v>58</v>
      </c>
    </row>
    <row r="84" spans="1:79" s="6" customFormat="1" ht="12.75" customHeight="1" x14ac:dyDescent="0.2">
      <c r="A84" s="83" t="s">
        <v>78</v>
      </c>
      <c r="B84" s="84"/>
      <c r="C84" s="84"/>
      <c r="D84" s="66" t="s">
        <v>79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Q84" s="83" t="s">
        <v>78</v>
      </c>
      <c r="R84" s="84"/>
      <c r="S84" s="84"/>
      <c r="T84" s="85"/>
      <c r="U84" s="80"/>
      <c r="V84" s="80"/>
      <c r="W84" s="80"/>
      <c r="X84" s="80"/>
      <c r="Y84" s="80"/>
      <c r="Z84" s="80"/>
      <c r="AA84" s="80"/>
      <c r="AB84" s="80"/>
      <c r="AC84" s="80">
        <f>U84+Y84</f>
        <v>0</v>
      </c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>
        <f>AG84+AK84</f>
        <v>0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>
        <f>AS84+AW84</f>
        <v>0</v>
      </c>
      <c r="BB84" s="80"/>
      <c r="BC84" s="80"/>
      <c r="BD84" s="80"/>
      <c r="BE84" s="86" t="s">
        <v>78</v>
      </c>
      <c r="BF84" s="86"/>
      <c r="BG84" s="86"/>
      <c r="BH84" s="86"/>
      <c r="BI84" s="86"/>
      <c r="BJ84" s="86"/>
      <c r="BK84" s="86"/>
      <c r="BL84" s="86"/>
      <c r="BM84" s="86"/>
      <c r="CA84" s="6" t="s">
        <v>59</v>
      </c>
    </row>
    <row r="85" spans="1:79" x14ac:dyDescent="0.2">
      <c r="A85" s="7"/>
      <c r="B85" s="7"/>
      <c r="C85" s="7"/>
    </row>
    <row r="86" spans="1:79" ht="12.75" customHeight="1" x14ac:dyDescent="0.2">
      <c r="A86" s="79" t="s">
        <v>37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79" ht="15.75" customHeight="1" x14ac:dyDescent="0.2">
      <c r="A87" s="79" t="s">
        <v>38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</row>
    <row r="88" spans="1:79" ht="15.75" customHeight="1" x14ac:dyDescent="0.2">
      <c r="A88" s="79" t="s">
        <v>39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90" spans="1:79" ht="16.5" customHeight="1" x14ac:dyDescent="0.2">
      <c r="A90" s="77" t="s">
        <v>104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8"/>
      <c r="AO90" s="60" t="s">
        <v>105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79" x14ac:dyDescent="0.2">
      <c r="W91" s="72" t="s">
        <v>40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O91" s="72" t="s">
        <v>41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79" ht="15.75" customHeight="1" x14ac:dyDescent="0.2">
      <c r="A92" s="54" t="s">
        <v>26</v>
      </c>
      <c r="B92" s="54"/>
      <c r="C92" s="54"/>
      <c r="D92" s="54"/>
      <c r="E92" s="54"/>
      <c r="F92" s="54"/>
    </row>
    <row r="94" spans="1:79" ht="15.75" customHeight="1" x14ac:dyDescent="0.2">
      <c r="A94" s="77" t="s">
        <v>113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8"/>
      <c r="AO94" s="60" t="s">
        <v>106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79" x14ac:dyDescent="0.2">
      <c r="W95" s="72" t="s">
        <v>40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O95" s="72" t="s">
        <v>41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</sheetData>
  <mergeCells count="296"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A30:F30"/>
    <mergeCell ref="G30:L30"/>
    <mergeCell ref="A32:BL32"/>
    <mergeCell ref="P35:AB36"/>
    <mergeCell ref="A35:C36"/>
    <mergeCell ref="J35:O36"/>
    <mergeCell ref="A33:AZ33"/>
    <mergeCell ref="S28:BL28"/>
    <mergeCell ref="M28:R28"/>
    <mergeCell ref="G28:L28"/>
    <mergeCell ref="G73:BC73"/>
    <mergeCell ref="A48:P48"/>
    <mergeCell ref="A49:P49"/>
    <mergeCell ref="A46:P47"/>
    <mergeCell ref="AO50:AV50"/>
    <mergeCell ref="G57:L57"/>
    <mergeCell ref="A54:BL54"/>
    <mergeCell ref="Q50:X50"/>
    <mergeCell ref="AO49:AV49"/>
    <mergeCell ref="A63:F63"/>
    <mergeCell ref="G63:L63"/>
    <mergeCell ref="M63:Y63"/>
    <mergeCell ref="Z63:AD63"/>
    <mergeCell ref="AE63:AN63"/>
    <mergeCell ref="A61:F61"/>
    <mergeCell ref="M60:BC60"/>
    <mergeCell ref="A51:P51"/>
    <mergeCell ref="Q51:X51"/>
    <mergeCell ref="Y51:AF51"/>
    <mergeCell ref="AG51:AN51"/>
    <mergeCell ref="AO51:AV51"/>
    <mergeCell ref="AE57:AN57"/>
    <mergeCell ref="Z57:AD57"/>
    <mergeCell ref="M57:Y57"/>
    <mergeCell ref="AG82:AJ82"/>
    <mergeCell ref="AC82:AF82"/>
    <mergeCell ref="BE82:BM82"/>
    <mergeCell ref="BA82:BD82"/>
    <mergeCell ref="AW82:AZ82"/>
    <mergeCell ref="AS82:AV82"/>
    <mergeCell ref="AO82:AR82"/>
    <mergeCell ref="AK82:AN82"/>
    <mergeCell ref="Y82:AB82"/>
    <mergeCell ref="A77:BM77"/>
    <mergeCell ref="D80:P81"/>
    <mergeCell ref="A60:F60"/>
    <mergeCell ref="G60:L60"/>
    <mergeCell ref="J39:O39"/>
    <mergeCell ref="Y46:AF47"/>
    <mergeCell ref="Q46:X47"/>
    <mergeCell ref="A43:BL43"/>
    <mergeCell ref="A39:C39"/>
    <mergeCell ref="P39:AB39"/>
    <mergeCell ref="AC39:AJ39"/>
    <mergeCell ref="AO46:AV47"/>
    <mergeCell ref="M58:Y58"/>
    <mergeCell ref="A62:F62"/>
    <mergeCell ref="AO58:BC58"/>
    <mergeCell ref="AE58:AN58"/>
    <mergeCell ref="BE80:BM81"/>
    <mergeCell ref="AS80:BD80"/>
    <mergeCell ref="AG80:AR80"/>
    <mergeCell ref="U80:AF80"/>
    <mergeCell ref="U81:X81"/>
    <mergeCell ref="AK81:AN81"/>
    <mergeCell ref="AO57:BC57"/>
    <mergeCell ref="Y81:AB81"/>
    <mergeCell ref="A92:F92"/>
    <mergeCell ref="A94:V94"/>
    <mergeCell ref="W94:AM94"/>
    <mergeCell ref="AO94:BG94"/>
    <mergeCell ref="A86:BL86"/>
    <mergeCell ref="A87:BL87"/>
    <mergeCell ref="BA81:BD81"/>
    <mergeCell ref="AW81:AZ81"/>
    <mergeCell ref="AS81:AV81"/>
    <mergeCell ref="AO81:AR81"/>
    <mergeCell ref="AO84:AR84"/>
    <mergeCell ref="AS84:AV84"/>
    <mergeCell ref="AW84:AZ84"/>
    <mergeCell ref="BA84:BD84"/>
    <mergeCell ref="BE84:BM84"/>
    <mergeCell ref="A84:C84"/>
    <mergeCell ref="AC84:AF84"/>
    <mergeCell ref="AG84:AJ84"/>
    <mergeCell ref="D83:P83"/>
    <mergeCell ref="U83:X83"/>
    <mergeCell ref="Q80:T81"/>
    <mergeCell ref="AG81:AJ81"/>
    <mergeCell ref="AC81:AF81"/>
    <mergeCell ref="AS83:AV83"/>
    <mergeCell ref="Q83:T83"/>
    <mergeCell ref="A90:V90"/>
    <mergeCell ref="W90:AM90"/>
    <mergeCell ref="AO90:BG90"/>
    <mergeCell ref="A88:BL88"/>
    <mergeCell ref="AC83:AF83"/>
    <mergeCell ref="AG83:AJ83"/>
    <mergeCell ref="AK83:AN83"/>
    <mergeCell ref="AO83:AR83"/>
    <mergeCell ref="A83:C83"/>
    <mergeCell ref="AK84:AN84"/>
    <mergeCell ref="D84:P84"/>
    <mergeCell ref="U84:X84"/>
    <mergeCell ref="Y84:AB84"/>
    <mergeCell ref="Q84:T84"/>
    <mergeCell ref="AW83:AZ83"/>
    <mergeCell ref="BA83:BD83"/>
    <mergeCell ref="BE83:BM83"/>
    <mergeCell ref="Y83:AB83"/>
    <mergeCell ref="U82:X82"/>
    <mergeCell ref="D82:P82"/>
    <mergeCell ref="Q82:T82"/>
    <mergeCell ref="A82:C82"/>
    <mergeCell ref="W95:AM95"/>
    <mergeCell ref="AO95:BG95"/>
    <mergeCell ref="AG48:AN48"/>
    <mergeCell ref="Y48:AF48"/>
    <mergeCell ref="Y49:AF49"/>
    <mergeCell ref="AG49:AN49"/>
    <mergeCell ref="Q48:X48"/>
    <mergeCell ref="Q49:X49"/>
    <mergeCell ref="AO48:AV48"/>
    <mergeCell ref="AO91:BG91"/>
    <mergeCell ref="W91:AM91"/>
    <mergeCell ref="Y50:AF50"/>
    <mergeCell ref="AG50:AN50"/>
    <mergeCell ref="A78:BL78"/>
    <mergeCell ref="A59:F59"/>
    <mergeCell ref="M59:Y59"/>
    <mergeCell ref="Z59:AD59"/>
    <mergeCell ref="AE59:AN59"/>
    <mergeCell ref="A80:C81"/>
    <mergeCell ref="A55:BL55"/>
    <mergeCell ref="AS38:AZ38"/>
    <mergeCell ref="P37:AB3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8:K18"/>
    <mergeCell ref="A28:F28"/>
    <mergeCell ref="A17:B17"/>
    <mergeCell ref="C17:K17"/>
    <mergeCell ref="L17:BL17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L18:BL18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  <mergeCell ref="Y21:AM21"/>
    <mergeCell ref="M30:R30"/>
    <mergeCell ref="S30:BL30"/>
    <mergeCell ref="AK39:AR39"/>
    <mergeCell ref="AS39:AZ39"/>
    <mergeCell ref="D39:I39"/>
    <mergeCell ref="G58:L58"/>
    <mergeCell ref="A50:P50"/>
    <mergeCell ref="A58:F58"/>
    <mergeCell ref="A57:F57"/>
    <mergeCell ref="AN21:AQ21"/>
    <mergeCell ref="AR21:BC21"/>
    <mergeCell ref="BD21:BG21"/>
    <mergeCell ref="BH21:BL2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G59:L59"/>
    <mergeCell ref="Z58:AD58"/>
    <mergeCell ref="AO59:BC59"/>
    <mergeCell ref="AO63:BC63"/>
    <mergeCell ref="G61:BC61"/>
    <mergeCell ref="G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8:F68"/>
    <mergeCell ref="A67:F67"/>
    <mergeCell ref="G67:L67"/>
    <mergeCell ref="M67:Y67"/>
    <mergeCell ref="Z67:AD67"/>
    <mergeCell ref="AE67:AN67"/>
    <mergeCell ref="AO67:BC67"/>
    <mergeCell ref="G68:BC68"/>
    <mergeCell ref="A66:F66"/>
    <mergeCell ref="G66:L66"/>
    <mergeCell ref="M66:Y66"/>
    <mergeCell ref="Z66:AD66"/>
    <mergeCell ref="AE66:AN66"/>
    <mergeCell ref="AO66:BC66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3:F73"/>
    <mergeCell ref="A72:F72"/>
    <mergeCell ref="G72:L72"/>
    <mergeCell ref="M72:Y72"/>
    <mergeCell ref="Z72:AD72"/>
    <mergeCell ref="AE72:AN72"/>
    <mergeCell ref="AO72:BC72"/>
    <mergeCell ref="A71:F71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G71:L71"/>
    <mergeCell ref="M71:Y71"/>
    <mergeCell ref="Z71:AD71"/>
    <mergeCell ref="AE71:AN71"/>
  </mergeCells>
  <phoneticPr fontId="6" type="noConversion"/>
  <conditionalFormatting sqref="G60:L60 G64:L67 G75:L75 G70:L72">
    <cfRule type="cellIs" dxfId="1" priority="1" stopIfTrue="1" operator="equal">
      <formula>$G59</formula>
    </cfRule>
  </conditionalFormatting>
  <conditionalFormatting sqref="G74:L74 G69:L69 G63:L63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Тетяна Петрівна</cp:lastModifiedBy>
  <cp:lastPrinted>2017-01-30T14:42:25Z</cp:lastPrinted>
  <dcterms:created xsi:type="dcterms:W3CDTF">2016-08-15T09:54:21Z</dcterms:created>
  <dcterms:modified xsi:type="dcterms:W3CDTF">2017-10-19T08:30:34Z</dcterms:modified>
</cp:coreProperties>
</file>